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095" windowHeight="1446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'Tabelle1'!$A$1:$K$131</definedName>
  </definedNames>
  <calcPr fullCalcOnLoad="1"/>
</workbook>
</file>

<file path=xl/sharedStrings.xml><?xml version="1.0" encoding="utf-8"?>
<sst xmlns="http://schemas.openxmlformats.org/spreadsheetml/2006/main" count="113" uniqueCount="36">
  <si>
    <t xml:space="preserve">Firma / </t>
  </si>
  <si>
    <t>Name des/der Steuerpflichtigen</t>
  </si>
  <si>
    <t>Buchungszeichen</t>
  </si>
  <si>
    <t>Anschrift</t>
  </si>
  <si>
    <t>Monat</t>
  </si>
  <si>
    <t xml:space="preserve">Telefon </t>
  </si>
  <si>
    <t xml:space="preserve">E-Mail </t>
  </si>
  <si>
    <t>Jahr</t>
  </si>
  <si>
    <t xml:space="preserve">  Aufstellungsort</t>
  </si>
  <si>
    <t>Geräte-</t>
  </si>
  <si>
    <t>Zulassungs-</t>
  </si>
  <si>
    <t>Zählwerkausdruck</t>
  </si>
  <si>
    <t>Steuer</t>
  </si>
  <si>
    <t xml:space="preserve">  Anschrift</t>
  </si>
  <si>
    <t>nummer</t>
  </si>
  <si>
    <t>1. Auslesetag</t>
  </si>
  <si>
    <t>lfd. Nr.</t>
  </si>
  <si>
    <t>2. Auslesetag</t>
  </si>
  <si>
    <t>gesamt</t>
  </si>
  <si>
    <t>Die Richtigkeit und Vollständigkeit der Angaben unter Zugrundelegung der Zählwerkausdrucke wird bestätigt. Die Zählwerkausdrucke sind beigefügt (Kopien).</t>
  </si>
  <si>
    <t>Datum</t>
  </si>
  <si>
    <t xml:space="preserve">Unterschrift </t>
  </si>
  <si>
    <t>5.2093.</t>
  </si>
  <si>
    <t>v.H.</t>
  </si>
  <si>
    <t>Seite 1</t>
  </si>
  <si>
    <t>Steuerbetrag bzw. Übertrag, wenn weitere Seiten benötigt werden</t>
  </si>
  <si>
    <t>Seite 3</t>
  </si>
  <si>
    <t>Seite 2</t>
  </si>
  <si>
    <t>in Spielhallen</t>
  </si>
  <si>
    <t>Steuererklärung für die Vergnügungssteuer der Spielgeräte mit Gewinnmöglichkeit</t>
  </si>
  <si>
    <t>name</t>
  </si>
  <si>
    <t>Steuersatz des Spieleinsatzes</t>
  </si>
  <si>
    <t>Spieleinsatz</t>
  </si>
  <si>
    <t xml:space="preserve">Steuersatz des Spieleinsatzes </t>
  </si>
  <si>
    <t>€</t>
  </si>
  <si>
    <t>gesamt/€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</si>
</sst>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_ ;\-#,##0.00\ "/>
  </numFmts>
  <fonts count="47">
    <font>
      <sz val="10"/>
      <name val="Arial"/>
      <family val="0"/>
    </font>
    <font>
      <sz val="9.5"/>
      <name val="Tahoma"/>
      <family val="2"/>
    </font>
    <font>
      <b/>
      <sz val="12"/>
      <color indexed="8"/>
      <name val="Tahoma"/>
      <family val="2"/>
    </font>
    <font>
      <sz val="8"/>
      <name val="Arial"/>
      <family val="2"/>
    </font>
    <font>
      <sz val="9.5"/>
      <color indexed="8"/>
      <name val="Tahoma"/>
      <family val="2"/>
    </font>
    <font>
      <b/>
      <sz val="9.5"/>
      <name val="Tahoma"/>
      <family val="2"/>
    </font>
    <font>
      <b/>
      <sz val="10"/>
      <name val="Arial"/>
      <family val="2"/>
    </font>
    <font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b/>
      <sz val="10"/>
      <color indexed="63"/>
      <name val="Tahoma"/>
      <family val="2"/>
    </font>
    <font>
      <b/>
      <sz val="10"/>
      <color indexed="52"/>
      <name val="Tahoma"/>
      <family val="2"/>
    </font>
    <font>
      <sz val="10"/>
      <color indexed="62"/>
      <name val="Tahoma"/>
      <family val="2"/>
    </font>
    <font>
      <b/>
      <sz val="10"/>
      <color indexed="8"/>
      <name val="Tahoma"/>
      <family val="2"/>
    </font>
    <font>
      <i/>
      <sz val="10"/>
      <color indexed="23"/>
      <name val="Tahoma"/>
      <family val="2"/>
    </font>
    <font>
      <sz val="10"/>
      <color indexed="17"/>
      <name val="Tahoma"/>
      <family val="2"/>
    </font>
    <font>
      <sz val="10"/>
      <color indexed="60"/>
      <name val="Tahoma"/>
      <family val="2"/>
    </font>
    <font>
      <sz val="10"/>
      <color indexed="2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52"/>
      <name val="Tahoma"/>
      <family val="2"/>
    </font>
    <font>
      <sz val="10"/>
      <color indexed="10"/>
      <name val="Tahoma"/>
      <family val="2"/>
    </font>
    <font>
      <b/>
      <sz val="10"/>
      <color indexed="9"/>
      <name val="Tahoma"/>
      <family val="2"/>
    </font>
    <font>
      <sz val="7"/>
      <color indexed="23"/>
      <name val="Tahoma"/>
      <family val="0"/>
    </font>
    <font>
      <sz val="7"/>
      <color indexed="55"/>
      <name val="Tahoma"/>
      <family val="0"/>
    </font>
    <font>
      <sz val="7"/>
      <color indexed="23"/>
      <name val="MyriaMM_400 RG 600 NO"/>
      <family val="0"/>
    </font>
    <font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color rgb="FF3F3F3F"/>
      <name val="Tahoma"/>
      <family val="2"/>
    </font>
    <font>
      <b/>
      <sz val="10"/>
      <color rgb="FFFA7D00"/>
      <name val="Tahoma"/>
      <family val="2"/>
    </font>
    <font>
      <sz val="10"/>
      <color rgb="FF3F3F76"/>
      <name val="Tahoma"/>
      <family val="2"/>
    </font>
    <font>
      <b/>
      <sz val="10"/>
      <color theme="1"/>
      <name val="Tahoma"/>
      <family val="2"/>
    </font>
    <font>
      <i/>
      <sz val="10"/>
      <color rgb="FF7F7F7F"/>
      <name val="Tahoma"/>
      <family val="2"/>
    </font>
    <font>
      <sz val="10"/>
      <color rgb="FF006100"/>
      <name val="Tahoma"/>
      <family val="2"/>
    </font>
    <font>
      <sz val="10"/>
      <color rgb="FF9C6500"/>
      <name val="Tahoma"/>
      <family val="2"/>
    </font>
    <font>
      <sz val="10"/>
      <color rgb="FF9C0006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0"/>
      <color rgb="FFFA7D00"/>
      <name val="Tahoma"/>
      <family val="2"/>
    </font>
    <font>
      <sz val="10"/>
      <color rgb="FFFF0000"/>
      <name val="Tahoma"/>
      <family val="2"/>
    </font>
    <font>
      <b/>
      <sz val="10"/>
      <color theme="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thin">
        <color indexed="22"/>
      </bottom>
    </border>
    <border>
      <left style="medium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164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49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13" xfId="0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Border="1" applyAlignment="1">
      <alignment/>
    </xf>
    <xf numFmtId="49" fontId="1" fillId="0" borderId="18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Border="1" applyAlignment="1">
      <alignment/>
    </xf>
    <xf numFmtId="1" fontId="1" fillId="0" borderId="20" xfId="0" applyNumberFormat="1" applyFont="1" applyBorder="1" applyAlignment="1">
      <alignment/>
    </xf>
    <xf numFmtId="49" fontId="1" fillId="0" borderId="21" xfId="0" applyNumberFormat="1" applyFont="1" applyBorder="1" applyAlignment="1">
      <alignment/>
    </xf>
    <xf numFmtId="1" fontId="1" fillId="0" borderId="22" xfId="0" applyNumberFormat="1" applyFont="1" applyBorder="1" applyAlignment="1">
      <alignment/>
    </xf>
    <xf numFmtId="49" fontId="1" fillId="0" borderId="12" xfId="0" applyNumberFormat="1" applyFont="1" applyBorder="1" applyAlignment="1">
      <alignment vertical="center"/>
    </xf>
    <xf numFmtId="1" fontId="1" fillId="0" borderId="12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1" fillId="33" borderId="23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49" fontId="9" fillId="0" borderId="0" xfId="0" applyNumberFormat="1" applyFont="1" applyAlignment="1">
      <alignment/>
    </xf>
    <xf numFmtId="0" fontId="5" fillId="0" borderId="0" xfId="0" applyFont="1" applyAlignment="1">
      <alignment/>
    </xf>
    <xf numFmtId="49" fontId="1" fillId="0" borderId="20" xfId="0" applyNumberFormat="1" applyFont="1" applyBorder="1" applyAlignment="1">
      <alignment wrapText="1"/>
    </xf>
    <xf numFmtId="49" fontId="1" fillId="0" borderId="19" xfId="0" applyNumberFormat="1" applyFont="1" applyBorder="1" applyAlignment="1">
      <alignment wrapText="1"/>
    </xf>
    <xf numFmtId="49" fontId="1" fillId="0" borderId="22" xfId="0" applyNumberFormat="1" applyFont="1" applyBorder="1" applyAlignment="1">
      <alignment wrapText="1"/>
    </xf>
    <xf numFmtId="49" fontId="1" fillId="0" borderId="21" xfId="0" applyNumberFormat="1" applyFont="1" applyBorder="1" applyAlignment="1">
      <alignment wrapText="1"/>
    </xf>
    <xf numFmtId="44" fontId="1" fillId="0" borderId="19" xfId="57" applyFont="1" applyBorder="1" applyAlignment="1">
      <alignment/>
    </xf>
    <xf numFmtId="44" fontId="1" fillId="0" borderId="21" xfId="57" applyFont="1" applyBorder="1" applyAlignment="1">
      <alignment/>
    </xf>
    <xf numFmtId="4" fontId="1" fillId="0" borderId="24" xfId="0" applyNumberFormat="1" applyFont="1" applyBorder="1" applyAlignment="1">
      <alignment horizontal="center"/>
    </xf>
    <xf numFmtId="166" fontId="7" fillId="0" borderId="19" xfId="57" applyNumberFormat="1" applyFont="1" applyBorder="1" applyAlignment="1">
      <alignment/>
    </xf>
    <xf numFmtId="166" fontId="7" fillId="0" borderId="25" xfId="57" applyNumberFormat="1" applyFont="1" applyBorder="1" applyAlignment="1">
      <alignment/>
    </xf>
    <xf numFmtId="166" fontId="1" fillId="33" borderId="23" xfId="57" applyNumberFormat="1" applyFont="1" applyFill="1" applyBorder="1" applyAlignment="1">
      <alignment vertical="center"/>
    </xf>
    <xf numFmtId="166" fontId="1" fillId="0" borderId="19" xfId="57" applyNumberFormat="1" applyFont="1" applyBorder="1" applyAlignment="1">
      <alignment/>
    </xf>
    <xf numFmtId="166" fontId="1" fillId="0" borderId="21" xfId="57" applyNumberFormat="1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28575</xdr:rowOff>
    </xdr:from>
    <xdr:to>
      <xdr:col>10</xdr:col>
      <xdr:colOff>95250</xdr:colOff>
      <xdr:row>41</xdr:row>
      <xdr:rowOff>104775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0" y="7343775"/>
          <a:ext cx="8848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00" b="0" i="0" u="none" baseline="0">
              <a:solidFill>
                <a:srgbClr val="808080"/>
              </a:solidFill>
              <a:latin typeface="Tahoma"/>
              <a:ea typeface="Tahoma"/>
              <a:cs typeface="Tahoma"/>
            </a:rPr>
            <a:t>Fachbereich Finanzen            </a:t>
          </a:r>
          <a:r>
            <a:rPr lang="en-US" cap="none" sz="700" b="0" i="0" u="none" baseline="0">
              <a:solidFill>
                <a:srgbClr val="969696"/>
              </a:solidFill>
              <a:latin typeface="Tahoma"/>
              <a:ea typeface="Tahoma"/>
              <a:cs typeface="Tahoma"/>
            </a:rPr>
            <a:t>Wienergäßle 1  .  72070 Tübingen  .  Tel. 07071-204-1326 .  Fax 07071-204-1555
</a:t>
          </a:r>
          <a:r>
            <a:rPr lang="en-US" cap="none" sz="700" b="0" i="0" u="none" baseline="0">
              <a:solidFill>
                <a:srgbClr val="969696"/>
              </a:solidFill>
              <a:latin typeface="Tahoma"/>
              <a:ea typeface="Tahoma"/>
              <a:cs typeface="Tahoma"/>
            </a:rPr>
            <a:t>                                           Öffnungszeiten       Mo, Mi, Do 8.00 - 12.00 Uhr  .  Di 8.00 - 17.00 Uhr  .  Fr 8.00 - 13.00 Uhr </a:t>
          </a:r>
          <a:r>
            <a:rPr lang="en-US" cap="none" sz="700" b="0" i="0" u="none" baseline="0">
              <a:solidFill>
                <a:srgbClr val="808080"/>
              </a:solidFill>
              <a:latin typeface="MyriaMM_400 RG 600 NO"/>
              <a:ea typeface="MyriaMM_400 RG 600 NO"/>
              <a:cs typeface="MyriaMM_400 RG 600 NO"/>
            </a:rPr>
            <a:t>
</a:t>
          </a:r>
        </a:p>
      </xdr:txBody>
    </xdr:sp>
    <xdr:clientData/>
  </xdr:twoCellAnchor>
  <xdr:twoCellAnchor>
    <xdr:from>
      <xdr:col>0</xdr:col>
      <xdr:colOff>47625</xdr:colOff>
      <xdr:row>42</xdr:row>
      <xdr:rowOff>0</xdr:rowOff>
    </xdr:from>
    <xdr:to>
      <xdr:col>10</xdr:col>
      <xdr:colOff>142875</xdr:colOff>
      <xdr:row>42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47625" y="7639050"/>
          <a:ext cx="8848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00" b="0" i="0" u="none" baseline="0">
              <a:solidFill>
                <a:srgbClr val="808080"/>
              </a:solidFill>
              <a:latin typeface="Tahoma"/>
              <a:ea typeface="Tahoma"/>
              <a:cs typeface="Tahoma"/>
            </a:rPr>
            <a:t>Fachbereich Finanzen Wienergäßle 1  .  72070 Tübingen  .  Tel. 07071-204-1326 .  Fax 07071-204-1555
</a:t>
          </a:r>
          <a:r>
            <a:rPr lang="en-US" cap="none" sz="700" b="0" i="0" u="none" baseline="0">
              <a:solidFill>
                <a:srgbClr val="808080"/>
              </a:solidFill>
              <a:latin typeface="Tahoma"/>
              <a:ea typeface="Tahoma"/>
              <a:cs typeface="Tahoma"/>
            </a:rPr>
            <a:t>Öffnungszeiten       Mo, Mi, Do 8.00 - 12.00 Uhr  .  Di 8.00 - 17.00 Uhr  .  Fr 8.00 - 13.00 Uhr 
</a:t>
          </a:r>
        </a:p>
      </xdr:txBody>
    </xdr:sp>
    <xdr:clientData/>
  </xdr:twoCellAnchor>
  <xdr:twoCellAnchor>
    <xdr:from>
      <xdr:col>9</xdr:col>
      <xdr:colOff>161925</xdr:colOff>
      <xdr:row>42</xdr:row>
      <xdr:rowOff>0</xdr:rowOff>
    </xdr:from>
    <xdr:to>
      <xdr:col>10</xdr:col>
      <xdr:colOff>752475</xdr:colOff>
      <xdr:row>42</xdr:row>
      <xdr:rowOff>0</xdr:rowOff>
    </xdr:to>
    <xdr:pic>
      <xdr:nvPicPr>
        <xdr:cNvPr id="3" name="Picture 7" descr="Tuebingen_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7639050"/>
          <a:ext cx="1352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42</xdr:row>
      <xdr:rowOff>0</xdr:rowOff>
    </xdr:from>
    <xdr:to>
      <xdr:col>10</xdr:col>
      <xdr:colOff>142875</xdr:colOff>
      <xdr:row>42</xdr:row>
      <xdr:rowOff>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47625" y="7639050"/>
          <a:ext cx="8848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00" b="0" i="0" u="none" baseline="0">
              <a:solidFill>
                <a:srgbClr val="808080"/>
              </a:solidFill>
              <a:latin typeface="Tahoma"/>
              <a:ea typeface="Tahoma"/>
              <a:cs typeface="Tahoma"/>
            </a:rPr>
            <a:t>Fachbereich Finanzen Wienergäßle 1  .  72070 Tübingen  .  Tel. 07071-204-1326 .  Fax 07071-204-1555
</a:t>
          </a:r>
          <a:r>
            <a:rPr lang="en-US" cap="none" sz="700" b="0" i="0" u="none" baseline="0">
              <a:solidFill>
                <a:srgbClr val="808080"/>
              </a:solidFill>
              <a:latin typeface="Tahoma"/>
              <a:ea typeface="Tahoma"/>
              <a:cs typeface="Tahoma"/>
            </a:rPr>
            <a:t>Öffnungszeiten       Mo, Mi, Do 8.00 - 12.00 Uhr  .  Di 8.00 - 17.00 Uhr  .  Fr 8.00 - 13.00 Uhr 
</a:t>
          </a:r>
        </a:p>
      </xdr:txBody>
    </xdr:sp>
    <xdr:clientData/>
  </xdr:twoCellAnchor>
  <xdr:twoCellAnchor>
    <xdr:from>
      <xdr:col>0</xdr:col>
      <xdr:colOff>9525</xdr:colOff>
      <xdr:row>85</xdr:row>
      <xdr:rowOff>19050</xdr:rowOff>
    </xdr:from>
    <xdr:to>
      <xdr:col>10</xdr:col>
      <xdr:colOff>104775</xdr:colOff>
      <xdr:row>86</xdr:row>
      <xdr:rowOff>95250</xdr:rowOff>
    </xdr:to>
    <xdr:sp>
      <xdr:nvSpPr>
        <xdr:cNvPr id="5" name="Text Box 12"/>
        <xdr:cNvSpPr txBox="1">
          <a:spLocks noChangeArrowheads="1"/>
        </xdr:cNvSpPr>
      </xdr:nvSpPr>
      <xdr:spPr>
        <a:xfrm>
          <a:off x="9525" y="14954250"/>
          <a:ext cx="8848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00" b="0" i="0" u="none" baseline="0">
              <a:solidFill>
                <a:srgbClr val="808080"/>
              </a:solidFill>
              <a:latin typeface="Tahoma"/>
              <a:ea typeface="Tahoma"/>
              <a:cs typeface="Tahoma"/>
            </a:rPr>
            <a:t>Fachbereich Finanzen            </a:t>
          </a:r>
          <a:r>
            <a:rPr lang="en-US" cap="none" sz="700" b="0" i="0" u="none" baseline="0">
              <a:solidFill>
                <a:srgbClr val="969696"/>
              </a:solidFill>
              <a:latin typeface="Tahoma"/>
              <a:ea typeface="Tahoma"/>
              <a:cs typeface="Tahoma"/>
            </a:rPr>
            <a:t>Wienergäßle 1  .  72070 Tübingen  .  Tel. 07071-204-1326 .  Fax 07071-204-1555
</a:t>
          </a:r>
          <a:r>
            <a:rPr lang="en-US" cap="none" sz="700" b="0" i="0" u="none" baseline="0">
              <a:solidFill>
                <a:srgbClr val="969696"/>
              </a:solidFill>
              <a:latin typeface="Tahoma"/>
              <a:ea typeface="Tahoma"/>
              <a:cs typeface="Tahoma"/>
            </a:rPr>
            <a:t>                                           Öffnungszeiten       Mo, Mi, Do 8.00 - 12.00 Uhr  .  Di 8.00 - 17.00 Uhr  .  Fr 8.00 - 13.00 Uhr </a:t>
          </a:r>
          <a:r>
            <a:rPr lang="en-US" cap="none" sz="700" b="0" i="0" u="none" baseline="0">
              <a:solidFill>
                <a:srgbClr val="808080"/>
              </a:solidFill>
              <a:latin typeface="MyriaMM_400 RG 600 NO"/>
              <a:ea typeface="MyriaMM_400 RG 600 NO"/>
              <a:cs typeface="MyriaMM_400 RG 600 NO"/>
            </a:rPr>
            <a:t>
</a:t>
          </a:r>
        </a:p>
      </xdr:txBody>
    </xdr:sp>
    <xdr:clientData/>
  </xdr:twoCellAnchor>
  <xdr:twoCellAnchor>
    <xdr:from>
      <xdr:col>0</xdr:col>
      <xdr:colOff>0</xdr:colOff>
      <xdr:row>129</xdr:row>
      <xdr:rowOff>9525</xdr:rowOff>
    </xdr:from>
    <xdr:to>
      <xdr:col>10</xdr:col>
      <xdr:colOff>95250</xdr:colOff>
      <xdr:row>130</xdr:row>
      <xdr:rowOff>85725</xdr:rowOff>
    </xdr:to>
    <xdr:sp>
      <xdr:nvSpPr>
        <xdr:cNvPr id="6" name="Text Box 15"/>
        <xdr:cNvSpPr txBox="1">
          <a:spLocks noChangeArrowheads="1"/>
        </xdr:cNvSpPr>
      </xdr:nvSpPr>
      <xdr:spPr>
        <a:xfrm>
          <a:off x="0" y="22564725"/>
          <a:ext cx="8848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00" b="0" i="0" u="none" baseline="0">
              <a:solidFill>
                <a:srgbClr val="808080"/>
              </a:solidFill>
              <a:latin typeface="Tahoma"/>
              <a:ea typeface="Tahoma"/>
              <a:cs typeface="Tahoma"/>
            </a:rPr>
            <a:t>Fachbereich Finanzen            </a:t>
          </a:r>
          <a:r>
            <a:rPr lang="en-US" cap="none" sz="700" b="0" i="0" u="none" baseline="0">
              <a:solidFill>
                <a:srgbClr val="969696"/>
              </a:solidFill>
              <a:latin typeface="Tahoma"/>
              <a:ea typeface="Tahoma"/>
              <a:cs typeface="Tahoma"/>
            </a:rPr>
            <a:t>Wienergäßle 1  .  72070 Tübingen  .  Tel. 07071-204-1326 .  Fax 07071-204-1555
</a:t>
          </a:r>
          <a:r>
            <a:rPr lang="en-US" cap="none" sz="700" b="0" i="0" u="none" baseline="0">
              <a:solidFill>
                <a:srgbClr val="969696"/>
              </a:solidFill>
              <a:latin typeface="Tahoma"/>
              <a:ea typeface="Tahoma"/>
              <a:cs typeface="Tahoma"/>
            </a:rPr>
            <a:t>                                           Öffnungszeiten       Mo, Mi, Do 8.00 - 12.00 Uhr  .  Di 8.00 - 17.00 Uhr  .  Fr 8.00 - 13.00 Uhr </a:t>
          </a:r>
          <a:r>
            <a:rPr lang="en-US" cap="none" sz="700" b="0" i="0" u="none" baseline="0">
              <a:solidFill>
                <a:srgbClr val="808080"/>
              </a:solidFill>
              <a:latin typeface="MyriaMM_400 RG 600 NO"/>
              <a:ea typeface="MyriaMM_400 RG 600 NO"/>
              <a:cs typeface="MyriaMM_400 RG 600 NO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1</xdr:row>
      <xdr:rowOff>19050</xdr:rowOff>
    </xdr:from>
    <xdr:to>
      <xdr:col>1</xdr:col>
      <xdr:colOff>695325</xdr:colOff>
      <xdr:row>8</xdr:row>
      <xdr:rowOff>95250</xdr:rowOff>
    </xdr:to>
    <xdr:pic>
      <xdr:nvPicPr>
        <xdr:cNvPr id="7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80975"/>
          <a:ext cx="20764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142875</xdr:rowOff>
    </xdr:from>
    <xdr:to>
      <xdr:col>1</xdr:col>
      <xdr:colOff>695325</xdr:colOff>
      <xdr:row>53</xdr:row>
      <xdr:rowOff>95250</xdr:rowOff>
    </xdr:to>
    <xdr:pic>
      <xdr:nvPicPr>
        <xdr:cNvPr id="8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781925"/>
          <a:ext cx="20764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57150</xdr:rowOff>
    </xdr:from>
    <xdr:to>
      <xdr:col>1</xdr:col>
      <xdr:colOff>695325</xdr:colOff>
      <xdr:row>97</xdr:row>
      <xdr:rowOff>95250</xdr:rowOff>
    </xdr:to>
    <xdr:pic>
      <xdr:nvPicPr>
        <xdr:cNvPr id="9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478125"/>
          <a:ext cx="20764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31"/>
  <sheetViews>
    <sheetView tabSelected="1" zoomScalePageLayoutView="0" workbookViewId="0" topLeftCell="A1">
      <selection activeCell="A95" sqref="A95:IV95"/>
    </sheetView>
  </sheetViews>
  <sheetFormatPr defaultColWidth="11.421875" defaultRowHeight="12.75"/>
  <cols>
    <col min="1" max="1" width="20.7109375" style="0" customWidth="1"/>
    <col min="2" max="2" width="14.7109375" style="0" customWidth="1"/>
    <col min="3" max="5" width="11.7109375" style="0" customWidth="1"/>
    <col min="7" max="7" width="14.421875" style="0" customWidth="1"/>
    <col min="8" max="9" width="11.7109375" style="0" customWidth="1"/>
    <col min="12" max="12" width="10.7109375" style="0" customWidth="1"/>
  </cols>
  <sheetData>
    <row r="1" ht="12.75" customHeight="1"/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4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9" customHeight="1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9" customHeight="1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9" customHeight="1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9" customHeight="1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9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1"/>
      <c r="L10" s="1"/>
    </row>
    <row r="11" spans="8:12" ht="12.75" customHeight="1">
      <c r="H11" s="3"/>
      <c r="I11" s="3"/>
      <c r="J11" s="3"/>
      <c r="K11" s="1"/>
      <c r="L11" s="1"/>
    </row>
    <row r="12" spans="1:12" ht="15">
      <c r="A12" s="4" t="s">
        <v>29</v>
      </c>
      <c r="B12" s="15"/>
      <c r="C12" s="15"/>
      <c r="D12" s="15"/>
      <c r="E12" s="15"/>
      <c r="F12" s="15"/>
      <c r="G12" s="3"/>
      <c r="H12" s="3"/>
      <c r="I12" s="3"/>
      <c r="J12" s="3"/>
      <c r="K12" s="1"/>
      <c r="L12" s="1"/>
    </row>
    <row r="13" spans="1:12" ht="5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1"/>
    </row>
    <row r="14" spans="1:12" ht="12.75">
      <c r="A14" s="2"/>
      <c r="B14" s="1"/>
      <c r="C14" s="1"/>
      <c r="D14" s="1"/>
      <c r="E14" s="1"/>
      <c r="F14" s="1"/>
      <c r="G14" s="1"/>
      <c r="H14" s="1"/>
      <c r="I14" s="2"/>
      <c r="J14" s="2"/>
      <c r="K14" s="1"/>
      <c r="L14" s="1"/>
    </row>
    <row r="15" spans="1:13" ht="15" customHeight="1">
      <c r="A15" s="5" t="s">
        <v>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7"/>
    </row>
    <row r="16" spans="1:13" ht="15" customHeight="1">
      <c r="A16" s="6" t="s">
        <v>1</v>
      </c>
      <c r="B16" s="16"/>
      <c r="C16" s="16"/>
      <c r="D16" s="16"/>
      <c r="E16" s="1"/>
      <c r="F16" s="1" t="s">
        <v>2</v>
      </c>
      <c r="G16" s="1"/>
      <c r="H16" s="12" t="s">
        <v>22</v>
      </c>
      <c r="I16" s="17"/>
      <c r="J16" s="1"/>
      <c r="K16" s="40" t="s">
        <v>24</v>
      </c>
      <c r="L16" s="1"/>
      <c r="M16" s="7"/>
    </row>
    <row r="17" spans="1:13" ht="15" customHeight="1">
      <c r="A17" s="6" t="s">
        <v>3</v>
      </c>
      <c r="B17" s="16"/>
      <c r="C17" s="16"/>
      <c r="D17" s="16"/>
      <c r="E17" s="1"/>
      <c r="F17" s="1" t="s">
        <v>4</v>
      </c>
      <c r="G17" s="17"/>
      <c r="H17" s="12" t="s">
        <v>7</v>
      </c>
      <c r="I17" s="18"/>
      <c r="J17" s="1"/>
      <c r="K17" s="1"/>
      <c r="L17" s="1"/>
      <c r="M17" s="7"/>
    </row>
    <row r="18" spans="1:13" ht="15" customHeight="1">
      <c r="A18" s="6" t="s">
        <v>5</v>
      </c>
      <c r="B18" s="16"/>
      <c r="C18" s="16"/>
      <c r="D18" s="16"/>
      <c r="E18" s="1"/>
      <c r="F18" s="1" t="s">
        <v>31</v>
      </c>
      <c r="G18" s="1"/>
      <c r="H18" s="1">
        <v>6.5</v>
      </c>
      <c r="I18" s="19" t="s">
        <v>23</v>
      </c>
      <c r="J18" s="1"/>
      <c r="K18" s="1"/>
      <c r="L18" s="1"/>
      <c r="M18" s="7"/>
    </row>
    <row r="19" spans="1:13" ht="15" customHeight="1">
      <c r="A19" s="6" t="s">
        <v>6</v>
      </c>
      <c r="B19" s="16"/>
      <c r="C19" s="16"/>
      <c r="D19" s="16"/>
      <c r="E19" s="1"/>
      <c r="F19" s="1"/>
      <c r="G19" s="1"/>
      <c r="H19" s="1"/>
      <c r="I19" s="6"/>
      <c r="J19" s="1"/>
      <c r="K19" s="6"/>
      <c r="L19" s="1"/>
      <c r="M19" s="7"/>
    </row>
    <row r="20" spans="1:13" ht="15" customHeight="1">
      <c r="A20" s="6"/>
      <c r="B20" s="2"/>
      <c r="C20" s="2"/>
      <c r="D20" s="2"/>
      <c r="E20" s="1"/>
      <c r="F20" s="1"/>
      <c r="G20" s="1"/>
      <c r="H20" s="1"/>
      <c r="I20" s="6"/>
      <c r="J20" s="1"/>
      <c r="K20" s="6"/>
      <c r="L20" s="1"/>
      <c r="M20" s="7"/>
    </row>
    <row r="21" spans="1:11" s="7" customFormat="1" ht="15" customHeight="1">
      <c r="A21" s="20" t="s">
        <v>8</v>
      </c>
      <c r="B21" s="21" t="s">
        <v>9</v>
      </c>
      <c r="C21" s="21" t="s">
        <v>10</v>
      </c>
      <c r="D21" s="54" t="s">
        <v>11</v>
      </c>
      <c r="E21" s="55"/>
      <c r="F21" s="22" t="s">
        <v>32</v>
      </c>
      <c r="G21" s="54" t="s">
        <v>11</v>
      </c>
      <c r="H21" s="55"/>
      <c r="I21" s="22" t="s">
        <v>32</v>
      </c>
      <c r="J21" s="22" t="s">
        <v>32</v>
      </c>
      <c r="K21" s="23" t="s">
        <v>12</v>
      </c>
    </row>
    <row r="22" spans="1:11" ht="15" customHeight="1" thickBot="1">
      <c r="A22" s="24" t="s">
        <v>13</v>
      </c>
      <c r="B22" s="25" t="s">
        <v>30</v>
      </c>
      <c r="C22" s="25" t="s">
        <v>14</v>
      </c>
      <c r="D22" s="25" t="s">
        <v>15</v>
      </c>
      <c r="E22" s="26" t="s">
        <v>16</v>
      </c>
      <c r="F22" s="27" t="s">
        <v>34</v>
      </c>
      <c r="G22" s="25" t="s">
        <v>17</v>
      </c>
      <c r="H22" s="26" t="s">
        <v>16</v>
      </c>
      <c r="I22" s="27" t="s">
        <v>34</v>
      </c>
      <c r="J22" s="28" t="s">
        <v>35</v>
      </c>
      <c r="K22" s="47" t="s">
        <v>34</v>
      </c>
    </row>
    <row r="23" spans="1:11" ht="18.75" customHeight="1">
      <c r="A23" s="41"/>
      <c r="B23" s="42"/>
      <c r="C23" s="42"/>
      <c r="D23" s="29"/>
      <c r="E23" s="30"/>
      <c r="F23" s="45"/>
      <c r="G23" s="29"/>
      <c r="H23" s="30"/>
      <c r="I23" s="45"/>
      <c r="J23" s="48">
        <f>F23+I23</f>
        <v>0</v>
      </c>
      <c r="K23" s="49">
        <f>J23*H18/100</f>
        <v>0</v>
      </c>
    </row>
    <row r="24" spans="1:11" ht="18.75" customHeight="1">
      <c r="A24" s="43"/>
      <c r="B24" s="44"/>
      <c r="C24" s="44"/>
      <c r="D24" s="31"/>
      <c r="E24" s="32"/>
      <c r="F24" s="46"/>
      <c r="G24" s="31"/>
      <c r="H24" s="32"/>
      <c r="I24" s="46"/>
      <c r="J24" s="48">
        <f aca="true" t="shared" si="0" ref="J24:J34">F24+I24</f>
        <v>0</v>
      </c>
      <c r="K24" s="49">
        <f>J24*H18/100</f>
        <v>0</v>
      </c>
    </row>
    <row r="25" spans="1:11" ht="18.75" customHeight="1">
      <c r="A25" s="43"/>
      <c r="B25" s="44"/>
      <c r="C25" s="44"/>
      <c r="D25" s="31"/>
      <c r="E25" s="32"/>
      <c r="F25" s="46"/>
      <c r="G25" s="31"/>
      <c r="H25" s="32"/>
      <c r="I25" s="46"/>
      <c r="J25" s="48">
        <f t="shared" si="0"/>
        <v>0</v>
      </c>
      <c r="K25" s="49">
        <f>J25*H18/100</f>
        <v>0</v>
      </c>
    </row>
    <row r="26" spans="1:11" ht="18.75" customHeight="1">
      <c r="A26" s="43"/>
      <c r="B26" s="44"/>
      <c r="C26" s="44"/>
      <c r="D26" s="31"/>
      <c r="E26" s="32"/>
      <c r="F26" s="46"/>
      <c r="G26" s="31"/>
      <c r="H26" s="32"/>
      <c r="I26" s="46"/>
      <c r="J26" s="48">
        <f t="shared" si="0"/>
        <v>0</v>
      </c>
      <c r="K26" s="49">
        <f>J26*H18/100</f>
        <v>0</v>
      </c>
    </row>
    <row r="27" spans="1:11" ht="18.75" customHeight="1">
      <c r="A27" s="43"/>
      <c r="B27" s="44"/>
      <c r="C27" s="44"/>
      <c r="D27" s="31"/>
      <c r="E27" s="32"/>
      <c r="F27" s="46"/>
      <c r="G27" s="31"/>
      <c r="H27" s="32"/>
      <c r="I27" s="46"/>
      <c r="J27" s="48">
        <f t="shared" si="0"/>
        <v>0</v>
      </c>
      <c r="K27" s="49">
        <f>J27*H18/100</f>
        <v>0</v>
      </c>
    </row>
    <row r="28" spans="1:11" ht="18.75" customHeight="1">
      <c r="A28" s="43"/>
      <c r="B28" s="44"/>
      <c r="C28" s="44"/>
      <c r="D28" s="31"/>
      <c r="E28" s="32"/>
      <c r="F28" s="46"/>
      <c r="G28" s="31"/>
      <c r="H28" s="32"/>
      <c r="I28" s="46"/>
      <c r="J28" s="48">
        <f t="shared" si="0"/>
        <v>0</v>
      </c>
      <c r="K28" s="49">
        <f>J28*H18/100</f>
        <v>0</v>
      </c>
    </row>
    <row r="29" spans="1:11" ht="18.75" customHeight="1">
      <c r="A29" s="43"/>
      <c r="B29" s="44"/>
      <c r="C29" s="44"/>
      <c r="D29" s="31"/>
      <c r="E29" s="32"/>
      <c r="F29" s="46"/>
      <c r="G29" s="31"/>
      <c r="H29" s="32"/>
      <c r="I29" s="46"/>
      <c r="J29" s="48">
        <f t="shared" si="0"/>
        <v>0</v>
      </c>
      <c r="K29" s="49">
        <f>J29*H18/100</f>
        <v>0</v>
      </c>
    </row>
    <row r="30" spans="1:11" ht="18.75" customHeight="1">
      <c r="A30" s="43"/>
      <c r="B30" s="44"/>
      <c r="C30" s="44"/>
      <c r="D30" s="31"/>
      <c r="E30" s="32"/>
      <c r="F30" s="46"/>
      <c r="G30" s="31"/>
      <c r="H30" s="32"/>
      <c r="I30" s="46"/>
      <c r="J30" s="48">
        <f t="shared" si="0"/>
        <v>0</v>
      </c>
      <c r="K30" s="49">
        <f>J30*H18/100</f>
        <v>0</v>
      </c>
    </row>
    <row r="31" spans="1:11" ht="18.75" customHeight="1">
      <c r="A31" s="43"/>
      <c r="B31" s="44"/>
      <c r="C31" s="44"/>
      <c r="D31" s="31"/>
      <c r="E31" s="32"/>
      <c r="F31" s="46"/>
      <c r="G31" s="31"/>
      <c r="H31" s="32"/>
      <c r="I31" s="46"/>
      <c r="J31" s="48">
        <f t="shared" si="0"/>
        <v>0</v>
      </c>
      <c r="K31" s="49">
        <f>J31*H18/100</f>
        <v>0</v>
      </c>
    </row>
    <row r="32" spans="1:11" ht="18.75" customHeight="1">
      <c r="A32" s="43"/>
      <c r="B32" s="44"/>
      <c r="C32" s="44"/>
      <c r="D32" s="31"/>
      <c r="E32" s="32"/>
      <c r="F32" s="46"/>
      <c r="G32" s="31"/>
      <c r="H32" s="32"/>
      <c r="I32" s="46"/>
      <c r="J32" s="48">
        <f t="shared" si="0"/>
        <v>0</v>
      </c>
      <c r="K32" s="49">
        <f>J32*H18/100</f>
        <v>0</v>
      </c>
    </row>
    <row r="33" spans="1:11" ht="18.75" customHeight="1">
      <c r="A33" s="43"/>
      <c r="B33" s="44"/>
      <c r="C33" s="44"/>
      <c r="D33" s="31"/>
      <c r="E33" s="32"/>
      <c r="F33" s="46"/>
      <c r="G33" s="31"/>
      <c r="H33" s="32"/>
      <c r="I33" s="46"/>
      <c r="J33" s="48">
        <f t="shared" si="0"/>
        <v>0</v>
      </c>
      <c r="K33" s="49">
        <f>J33*H18/100</f>
        <v>0</v>
      </c>
    </row>
    <row r="34" spans="1:11" ht="18.75" customHeight="1">
      <c r="A34" s="43"/>
      <c r="B34" s="44"/>
      <c r="C34" s="44"/>
      <c r="D34" s="31"/>
      <c r="E34" s="32"/>
      <c r="F34" s="46"/>
      <c r="G34" s="31"/>
      <c r="H34" s="32"/>
      <c r="I34" s="46"/>
      <c r="J34" s="48">
        <f t="shared" si="0"/>
        <v>0</v>
      </c>
      <c r="K34" s="49">
        <f>J34*H18/100</f>
        <v>0</v>
      </c>
    </row>
    <row r="35" spans="1:11" s="8" customFormat="1" ht="18.75" customHeight="1">
      <c r="A35" s="33" t="s">
        <v>25</v>
      </c>
      <c r="B35" s="33"/>
      <c r="C35" s="33"/>
      <c r="D35" s="33"/>
      <c r="E35" s="34"/>
      <c r="F35" s="35"/>
      <c r="G35" s="33"/>
      <c r="H35" s="34"/>
      <c r="I35" s="35"/>
      <c r="J35" s="50">
        <f>SUM(J23:J34)</f>
        <v>0</v>
      </c>
      <c r="K35" s="50">
        <f>SUM(K23:K34)</f>
        <v>0</v>
      </c>
    </row>
    <row r="36" spans="1:11" ht="15" customHeight="1">
      <c r="A36" s="39" t="s">
        <v>19</v>
      </c>
      <c r="B36" s="9"/>
      <c r="C36" s="9"/>
      <c r="D36" s="9"/>
      <c r="E36" s="10"/>
      <c r="F36" s="11"/>
      <c r="G36" s="9"/>
      <c r="H36" s="10"/>
      <c r="I36" s="11"/>
      <c r="J36" s="11"/>
      <c r="K36" s="11"/>
    </row>
    <row r="37" spans="1:12" ht="12.75">
      <c r="A37" s="2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 customHeight="1">
      <c r="A38" s="17"/>
      <c r="B38" s="18"/>
      <c r="C38" s="13"/>
      <c r="D38" s="13"/>
      <c r="E38" s="13"/>
      <c r="F38" s="1"/>
      <c r="G38" s="1"/>
      <c r="H38" s="1"/>
      <c r="I38" s="1"/>
      <c r="J38" s="1"/>
      <c r="K38" s="1"/>
      <c r="L38" s="1"/>
    </row>
    <row r="39" spans="1:12" ht="12.75">
      <c r="A39" s="38" t="s">
        <v>20</v>
      </c>
      <c r="B39" s="37"/>
      <c r="C39" s="38" t="s">
        <v>21</v>
      </c>
      <c r="D39" s="18"/>
      <c r="E39" s="18"/>
      <c r="F39" s="18"/>
      <c r="G39" s="18"/>
      <c r="H39" s="18"/>
      <c r="I39" s="18"/>
      <c r="J39" s="18"/>
      <c r="K39" s="2"/>
      <c r="L39" s="1"/>
    </row>
    <row r="40" spans="1:12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3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ht="12" customHeight="1"/>
    <row r="44" spans="1:11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4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4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4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4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4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4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9" customHeight="1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6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"/>
    </row>
    <row r="56" spans="1:11" ht="14.25" customHeight="1">
      <c r="A56" s="4" t="s">
        <v>29</v>
      </c>
      <c r="B56" s="15"/>
      <c r="C56" s="15"/>
      <c r="D56" s="15"/>
      <c r="E56" s="15"/>
      <c r="F56" s="15"/>
      <c r="G56" s="3"/>
      <c r="H56" s="3"/>
      <c r="I56" s="3"/>
      <c r="J56" s="3"/>
      <c r="K56" s="1"/>
    </row>
    <row r="57" spans="1:11" ht="15" customHeight="1">
      <c r="A57" s="4" t="s">
        <v>28</v>
      </c>
      <c r="B57" s="15"/>
      <c r="C57" s="15"/>
      <c r="D57" s="15"/>
      <c r="E57" s="15"/>
      <c r="F57" s="15"/>
      <c r="G57" s="3"/>
      <c r="H57" s="3"/>
      <c r="I57" s="3"/>
      <c r="J57" s="3"/>
      <c r="K57" s="1"/>
    </row>
    <row r="58" spans="1:11" ht="5.25" customHeight="1">
      <c r="A58" s="14"/>
      <c r="B58" s="2"/>
      <c r="C58" s="2"/>
      <c r="D58" s="2"/>
      <c r="E58" s="2"/>
      <c r="F58" s="2"/>
      <c r="G58" s="53"/>
      <c r="H58" s="14"/>
      <c r="I58" s="2"/>
      <c r="J58" s="2"/>
      <c r="K58" s="2"/>
    </row>
    <row r="59" spans="1:11" ht="12.75" customHeight="1">
      <c r="A59" s="2"/>
      <c r="B59" s="1"/>
      <c r="C59" s="1"/>
      <c r="D59" s="1"/>
      <c r="E59" s="1"/>
      <c r="F59" s="1"/>
      <c r="G59" s="1"/>
      <c r="H59" s="1"/>
      <c r="I59" s="2"/>
      <c r="J59" s="2"/>
      <c r="K59" s="1"/>
    </row>
    <row r="60" spans="1:11" ht="15" customHeight="1">
      <c r="A60" s="5" t="s">
        <v>0</v>
      </c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 customHeight="1">
      <c r="A61" s="6" t="s">
        <v>1</v>
      </c>
      <c r="B61" s="16"/>
      <c r="C61" s="16"/>
      <c r="D61" s="16"/>
      <c r="E61" s="1"/>
      <c r="F61" s="1" t="s">
        <v>2</v>
      </c>
      <c r="G61" s="1"/>
      <c r="H61" s="12" t="s">
        <v>22</v>
      </c>
      <c r="I61" s="17"/>
      <c r="J61" s="1"/>
      <c r="K61" s="40" t="s">
        <v>27</v>
      </c>
    </row>
    <row r="62" spans="1:11" ht="15" customHeight="1">
      <c r="A62" s="6" t="s">
        <v>3</v>
      </c>
      <c r="B62" s="16"/>
      <c r="C62" s="16"/>
      <c r="D62" s="16"/>
      <c r="E62" s="1"/>
      <c r="F62" s="1" t="s">
        <v>4</v>
      </c>
      <c r="G62" s="17"/>
      <c r="H62" s="12" t="s">
        <v>7</v>
      </c>
      <c r="I62" s="18"/>
      <c r="J62" s="1"/>
      <c r="K62" s="1"/>
    </row>
    <row r="63" spans="1:11" ht="15" customHeight="1">
      <c r="A63" s="6" t="s">
        <v>5</v>
      </c>
      <c r="B63" s="16"/>
      <c r="C63" s="16"/>
      <c r="D63" s="16"/>
      <c r="E63" s="1"/>
      <c r="F63" s="1" t="s">
        <v>33</v>
      </c>
      <c r="G63" s="1"/>
      <c r="H63" s="1">
        <v>5</v>
      </c>
      <c r="I63" s="19" t="s">
        <v>23</v>
      </c>
      <c r="J63" s="1"/>
      <c r="K63" s="1"/>
    </row>
    <row r="64" spans="1:11" ht="15" customHeight="1">
      <c r="A64" s="6" t="s">
        <v>6</v>
      </c>
      <c r="B64" s="16"/>
      <c r="C64" s="16"/>
      <c r="D64" s="16"/>
      <c r="E64" s="1"/>
      <c r="F64" s="1"/>
      <c r="G64" s="1"/>
      <c r="H64" s="1"/>
      <c r="I64" s="6"/>
      <c r="J64" s="1"/>
      <c r="K64" s="6"/>
    </row>
    <row r="65" spans="1:11" ht="15" customHeight="1">
      <c r="A65" s="6"/>
      <c r="B65" s="2"/>
      <c r="C65" s="2"/>
      <c r="D65" s="2"/>
      <c r="E65" s="1"/>
      <c r="F65" s="1"/>
      <c r="G65" s="1"/>
      <c r="H65" s="1"/>
      <c r="I65" s="6"/>
      <c r="J65" s="1"/>
      <c r="K65" s="6"/>
    </row>
    <row r="66" spans="1:11" ht="15" customHeight="1">
      <c r="A66" s="20" t="s">
        <v>8</v>
      </c>
      <c r="B66" s="21" t="s">
        <v>9</v>
      </c>
      <c r="C66" s="21" t="s">
        <v>10</v>
      </c>
      <c r="D66" s="54" t="s">
        <v>11</v>
      </c>
      <c r="E66" s="55"/>
      <c r="F66" s="22" t="s">
        <v>32</v>
      </c>
      <c r="G66" s="54" t="s">
        <v>11</v>
      </c>
      <c r="H66" s="55"/>
      <c r="I66" s="22" t="s">
        <v>32</v>
      </c>
      <c r="J66" s="22" t="s">
        <v>32</v>
      </c>
      <c r="K66" s="23" t="s">
        <v>12</v>
      </c>
    </row>
    <row r="67" spans="1:11" ht="15" customHeight="1" thickBot="1">
      <c r="A67" s="24" t="s">
        <v>13</v>
      </c>
      <c r="B67" s="25" t="s">
        <v>30</v>
      </c>
      <c r="C67" s="25" t="s">
        <v>14</v>
      </c>
      <c r="D67" s="25" t="s">
        <v>15</v>
      </c>
      <c r="E67" s="26" t="s">
        <v>16</v>
      </c>
      <c r="F67" s="27" t="s">
        <v>34</v>
      </c>
      <c r="G67" s="25" t="s">
        <v>17</v>
      </c>
      <c r="H67" s="26" t="s">
        <v>16</v>
      </c>
      <c r="I67" s="27" t="s">
        <v>34</v>
      </c>
      <c r="J67" s="28" t="s">
        <v>18</v>
      </c>
      <c r="K67" s="47" t="s">
        <v>34</v>
      </c>
    </row>
    <row r="68" spans="1:11" ht="18.75" customHeight="1">
      <c r="A68" s="41"/>
      <c r="B68" s="42"/>
      <c r="C68" s="42"/>
      <c r="D68" s="29"/>
      <c r="E68" s="30"/>
      <c r="F68" s="51"/>
      <c r="G68" s="29"/>
      <c r="H68" s="30"/>
      <c r="I68" s="51"/>
      <c r="J68" s="48">
        <f>F68+I68</f>
        <v>0</v>
      </c>
      <c r="K68" s="49">
        <f>J68*H63/100</f>
        <v>0</v>
      </c>
    </row>
    <row r="69" spans="1:11" ht="18.75" customHeight="1">
      <c r="A69" s="43"/>
      <c r="B69" s="44"/>
      <c r="C69" s="44"/>
      <c r="D69" s="31"/>
      <c r="E69" s="32"/>
      <c r="F69" s="52"/>
      <c r="G69" s="31"/>
      <c r="H69" s="32"/>
      <c r="I69" s="52"/>
      <c r="J69" s="48">
        <f aca="true" t="shared" si="1" ref="J69:J79">F69+I69</f>
        <v>0</v>
      </c>
      <c r="K69" s="49">
        <f>J69*H63/100</f>
        <v>0</v>
      </c>
    </row>
    <row r="70" spans="1:11" ht="18.75" customHeight="1">
      <c r="A70" s="43"/>
      <c r="B70" s="44"/>
      <c r="C70" s="44"/>
      <c r="D70" s="31"/>
      <c r="E70" s="32"/>
      <c r="F70" s="52"/>
      <c r="G70" s="31"/>
      <c r="H70" s="32"/>
      <c r="I70" s="52"/>
      <c r="J70" s="48">
        <f t="shared" si="1"/>
        <v>0</v>
      </c>
      <c r="K70" s="49">
        <f>J70*H63/100</f>
        <v>0</v>
      </c>
    </row>
    <row r="71" spans="1:11" ht="18.75" customHeight="1">
      <c r="A71" s="43"/>
      <c r="B71" s="44"/>
      <c r="C71" s="44"/>
      <c r="D71" s="31"/>
      <c r="E71" s="32"/>
      <c r="F71" s="52"/>
      <c r="G71" s="31"/>
      <c r="H71" s="32"/>
      <c r="I71" s="52"/>
      <c r="J71" s="48">
        <f t="shared" si="1"/>
        <v>0</v>
      </c>
      <c r="K71" s="49">
        <f>J71*H63/100</f>
        <v>0</v>
      </c>
    </row>
    <row r="72" spans="1:11" ht="18.75" customHeight="1">
      <c r="A72" s="43"/>
      <c r="B72" s="44"/>
      <c r="C72" s="44"/>
      <c r="D72" s="31"/>
      <c r="E72" s="32"/>
      <c r="F72" s="52"/>
      <c r="G72" s="31"/>
      <c r="H72" s="32"/>
      <c r="I72" s="52"/>
      <c r="J72" s="48">
        <f t="shared" si="1"/>
        <v>0</v>
      </c>
      <c r="K72" s="49">
        <f>J72*H63/100</f>
        <v>0</v>
      </c>
    </row>
    <row r="73" spans="1:11" ht="18.75" customHeight="1">
      <c r="A73" s="43"/>
      <c r="B73" s="44"/>
      <c r="C73" s="44"/>
      <c r="D73" s="31"/>
      <c r="E73" s="32"/>
      <c r="F73" s="52"/>
      <c r="G73" s="31"/>
      <c r="H73" s="32"/>
      <c r="I73" s="52"/>
      <c r="J73" s="48">
        <f t="shared" si="1"/>
        <v>0</v>
      </c>
      <c r="K73" s="49">
        <f>J73*H63/100</f>
        <v>0</v>
      </c>
    </row>
    <row r="74" spans="1:11" ht="18.75" customHeight="1">
      <c r="A74" s="43"/>
      <c r="B74" s="44"/>
      <c r="C74" s="44"/>
      <c r="D74" s="31"/>
      <c r="E74" s="32"/>
      <c r="F74" s="52"/>
      <c r="G74" s="31"/>
      <c r="H74" s="32"/>
      <c r="I74" s="52"/>
      <c r="J74" s="48">
        <f t="shared" si="1"/>
        <v>0</v>
      </c>
      <c r="K74" s="49">
        <f>J74*H63/100</f>
        <v>0</v>
      </c>
    </row>
    <row r="75" spans="1:11" ht="18.75" customHeight="1">
      <c r="A75" s="43"/>
      <c r="B75" s="44"/>
      <c r="C75" s="44"/>
      <c r="D75" s="31"/>
      <c r="E75" s="32"/>
      <c r="F75" s="52"/>
      <c r="G75" s="31"/>
      <c r="H75" s="32"/>
      <c r="I75" s="52"/>
      <c r="J75" s="48">
        <f t="shared" si="1"/>
        <v>0</v>
      </c>
      <c r="K75" s="49">
        <f>J75*H63/100</f>
        <v>0</v>
      </c>
    </row>
    <row r="76" spans="1:11" ht="18.75" customHeight="1">
      <c r="A76" s="43"/>
      <c r="B76" s="44"/>
      <c r="C76" s="44"/>
      <c r="D76" s="31"/>
      <c r="E76" s="32"/>
      <c r="F76" s="52"/>
      <c r="G76" s="31"/>
      <c r="H76" s="32"/>
      <c r="I76" s="52"/>
      <c r="J76" s="48">
        <f t="shared" si="1"/>
        <v>0</v>
      </c>
      <c r="K76" s="49">
        <f>J76*H63/100</f>
        <v>0</v>
      </c>
    </row>
    <row r="77" spans="1:11" ht="18.75" customHeight="1">
      <c r="A77" s="43"/>
      <c r="B77" s="44"/>
      <c r="C77" s="44"/>
      <c r="D77" s="31"/>
      <c r="E77" s="32"/>
      <c r="F77" s="52"/>
      <c r="G77" s="31"/>
      <c r="H77" s="32"/>
      <c r="I77" s="52"/>
      <c r="J77" s="48">
        <f t="shared" si="1"/>
        <v>0</v>
      </c>
      <c r="K77" s="49">
        <f>J77*H63/100</f>
        <v>0</v>
      </c>
    </row>
    <row r="78" spans="1:11" ht="18.75" customHeight="1">
      <c r="A78" s="43"/>
      <c r="B78" s="44"/>
      <c r="C78" s="44"/>
      <c r="D78" s="31"/>
      <c r="E78" s="32"/>
      <c r="F78" s="52"/>
      <c r="G78" s="31"/>
      <c r="H78" s="32"/>
      <c r="I78" s="52"/>
      <c r="J78" s="48">
        <f t="shared" si="1"/>
        <v>0</v>
      </c>
      <c r="K78" s="49">
        <f>J78*H63/100</f>
        <v>0</v>
      </c>
    </row>
    <row r="79" spans="1:11" ht="18.75" customHeight="1">
      <c r="A79" s="43"/>
      <c r="B79" s="44"/>
      <c r="C79" s="44"/>
      <c r="D79" s="31"/>
      <c r="E79" s="32"/>
      <c r="F79" s="52"/>
      <c r="G79" s="31"/>
      <c r="H79" s="32"/>
      <c r="I79" s="52"/>
      <c r="J79" s="48">
        <f t="shared" si="1"/>
        <v>0</v>
      </c>
      <c r="K79" s="49">
        <f>J79*H63/100</f>
        <v>0</v>
      </c>
    </row>
    <row r="80" spans="1:11" ht="18.75" customHeight="1">
      <c r="A80" s="33" t="s">
        <v>25</v>
      </c>
      <c r="B80" s="33"/>
      <c r="C80" s="33"/>
      <c r="D80" s="33"/>
      <c r="E80" s="34"/>
      <c r="F80" s="35"/>
      <c r="G80" s="33"/>
      <c r="H80" s="34"/>
      <c r="I80" s="35"/>
      <c r="J80" s="50">
        <f>SUM(J35,J68:J79)</f>
        <v>0</v>
      </c>
      <c r="K80" s="50">
        <f>SUM(K35,K68:K79)</f>
        <v>0</v>
      </c>
    </row>
    <row r="81" spans="1:11" ht="15" customHeight="1">
      <c r="A81" s="39" t="s">
        <v>19</v>
      </c>
      <c r="B81" s="9"/>
      <c r="C81" s="9"/>
      <c r="D81" s="9"/>
      <c r="E81" s="10"/>
      <c r="F81" s="11"/>
      <c r="G81" s="9"/>
      <c r="H81" s="10"/>
      <c r="I81" s="11"/>
      <c r="J81" s="11"/>
      <c r="K81" s="11"/>
    </row>
    <row r="82" spans="1:11" ht="12.75" customHeight="1">
      <c r="A82" s="2"/>
      <c r="B82" s="2"/>
      <c r="C82" s="1"/>
      <c r="D82" s="1"/>
      <c r="E82" s="1"/>
      <c r="F82" s="1"/>
      <c r="G82" s="1"/>
      <c r="H82" s="1"/>
      <c r="I82" s="1"/>
      <c r="J82" s="1"/>
      <c r="K82" s="1"/>
    </row>
    <row r="83" spans="1:11" ht="12.75" customHeight="1">
      <c r="A83" s="17"/>
      <c r="B83" s="18"/>
      <c r="C83" s="13"/>
      <c r="D83" s="13"/>
      <c r="E83" s="13"/>
      <c r="F83" s="1"/>
      <c r="G83" s="1"/>
      <c r="H83" s="1"/>
      <c r="I83" s="1"/>
      <c r="J83" s="1"/>
      <c r="K83" s="1"/>
    </row>
    <row r="84" spans="1:11" ht="12.75">
      <c r="A84" s="38" t="s">
        <v>20</v>
      </c>
      <c r="B84" s="37"/>
      <c r="C84" s="38" t="s">
        <v>21</v>
      </c>
      <c r="D84" s="18"/>
      <c r="E84" s="18"/>
      <c r="F84" s="18"/>
      <c r="G84" s="18"/>
      <c r="H84" s="18"/>
      <c r="I84" s="18"/>
      <c r="J84" s="18"/>
      <c r="K84" s="2"/>
    </row>
    <row r="85" spans="1:11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3"/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4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4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4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4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4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9" customHeight="1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3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1"/>
    </row>
    <row r="100" spans="1:11" ht="12.75" customHeight="1">
      <c r="A100" s="4" t="s">
        <v>29</v>
      </c>
      <c r="B100" s="15"/>
      <c r="C100" s="15"/>
      <c r="D100" s="15"/>
      <c r="E100" s="15"/>
      <c r="F100" s="15"/>
      <c r="G100" s="3"/>
      <c r="H100" s="3"/>
      <c r="I100" s="3"/>
      <c r="J100" s="3"/>
      <c r="K100" s="1"/>
    </row>
    <row r="101" spans="1:11" ht="15" customHeight="1">
      <c r="A101" s="4" t="s">
        <v>28</v>
      </c>
      <c r="B101" s="15"/>
      <c r="C101" s="15"/>
      <c r="D101" s="15"/>
      <c r="E101" s="15"/>
      <c r="F101" s="15"/>
      <c r="G101" s="3"/>
      <c r="H101" s="3"/>
      <c r="I101" s="3"/>
      <c r="J101" s="3"/>
      <c r="K101" s="1"/>
    </row>
    <row r="102" spans="1:11" ht="5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2.75" customHeight="1">
      <c r="A103" s="2"/>
      <c r="B103" s="1"/>
      <c r="C103" s="1"/>
      <c r="D103" s="1"/>
      <c r="E103" s="1"/>
      <c r="F103" s="1"/>
      <c r="G103" s="1"/>
      <c r="H103" s="1"/>
      <c r="I103" s="2"/>
      <c r="J103" s="2"/>
      <c r="K103" s="1"/>
    </row>
    <row r="104" spans="1:11" ht="15" customHeight="1">
      <c r="A104" s="5" t="s">
        <v>0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5" customHeight="1">
      <c r="A105" s="6" t="s">
        <v>1</v>
      </c>
      <c r="B105" s="16"/>
      <c r="C105" s="16"/>
      <c r="D105" s="16"/>
      <c r="E105" s="1"/>
      <c r="F105" s="1" t="s">
        <v>2</v>
      </c>
      <c r="G105" s="1"/>
      <c r="H105" s="12" t="s">
        <v>22</v>
      </c>
      <c r="I105" s="17"/>
      <c r="J105" s="1"/>
      <c r="K105" s="40" t="s">
        <v>26</v>
      </c>
    </row>
    <row r="106" spans="1:11" ht="15" customHeight="1">
      <c r="A106" s="6" t="s">
        <v>3</v>
      </c>
      <c r="B106" s="16"/>
      <c r="C106" s="16"/>
      <c r="D106" s="16"/>
      <c r="E106" s="1"/>
      <c r="F106" s="1" t="s">
        <v>4</v>
      </c>
      <c r="G106" s="17"/>
      <c r="H106" s="12" t="s">
        <v>7</v>
      </c>
      <c r="I106" s="18"/>
      <c r="J106" s="1"/>
      <c r="K106" s="1"/>
    </row>
    <row r="107" spans="1:11" ht="15" customHeight="1">
      <c r="A107" s="6" t="s">
        <v>5</v>
      </c>
      <c r="B107" s="16"/>
      <c r="C107" s="16"/>
      <c r="D107" s="16"/>
      <c r="E107" s="1"/>
      <c r="F107" s="1" t="s">
        <v>31</v>
      </c>
      <c r="G107" s="1"/>
      <c r="H107" s="1">
        <v>5</v>
      </c>
      <c r="I107" s="19" t="s">
        <v>23</v>
      </c>
      <c r="J107" s="1"/>
      <c r="K107" s="1"/>
    </row>
    <row r="108" spans="1:11" ht="15" customHeight="1">
      <c r="A108" s="6" t="s">
        <v>6</v>
      </c>
      <c r="B108" s="16"/>
      <c r="C108" s="16"/>
      <c r="D108" s="16"/>
      <c r="E108" s="1"/>
      <c r="F108" s="1"/>
      <c r="G108" s="1"/>
      <c r="H108" s="1"/>
      <c r="I108" s="6"/>
      <c r="J108" s="1"/>
      <c r="K108" s="6"/>
    </row>
    <row r="109" spans="1:11" ht="15" customHeight="1">
      <c r="A109" s="6"/>
      <c r="B109" s="2"/>
      <c r="C109" s="2"/>
      <c r="D109" s="2"/>
      <c r="E109" s="1"/>
      <c r="F109" s="1"/>
      <c r="G109" s="1"/>
      <c r="H109" s="1"/>
      <c r="I109" s="6"/>
      <c r="J109" s="1"/>
      <c r="K109" s="6"/>
    </row>
    <row r="110" spans="1:11" ht="15" customHeight="1">
      <c r="A110" s="20" t="s">
        <v>8</v>
      </c>
      <c r="B110" s="21" t="s">
        <v>9</v>
      </c>
      <c r="C110" s="21" t="s">
        <v>10</v>
      </c>
      <c r="D110" s="54" t="s">
        <v>11</v>
      </c>
      <c r="E110" s="55"/>
      <c r="F110" s="22" t="s">
        <v>32</v>
      </c>
      <c r="G110" s="54" t="s">
        <v>11</v>
      </c>
      <c r="H110" s="55"/>
      <c r="I110" s="22" t="s">
        <v>32</v>
      </c>
      <c r="J110" s="22" t="s">
        <v>32</v>
      </c>
      <c r="K110" s="23" t="s">
        <v>12</v>
      </c>
    </row>
    <row r="111" spans="1:11" ht="15" customHeight="1" thickBot="1">
      <c r="A111" s="24" t="s">
        <v>13</v>
      </c>
      <c r="B111" s="25" t="s">
        <v>30</v>
      </c>
      <c r="C111" s="25" t="s">
        <v>14</v>
      </c>
      <c r="D111" s="25" t="s">
        <v>15</v>
      </c>
      <c r="E111" s="26" t="s">
        <v>16</v>
      </c>
      <c r="F111" s="27" t="s">
        <v>34</v>
      </c>
      <c r="G111" s="25" t="s">
        <v>17</v>
      </c>
      <c r="H111" s="26" t="s">
        <v>16</v>
      </c>
      <c r="I111" s="27" t="s">
        <v>34</v>
      </c>
      <c r="J111" s="28" t="s">
        <v>18</v>
      </c>
      <c r="K111" s="47" t="s">
        <v>34</v>
      </c>
    </row>
    <row r="112" spans="1:11" ht="18.75" customHeight="1">
      <c r="A112" s="41"/>
      <c r="B112" s="42"/>
      <c r="C112" s="42"/>
      <c r="D112" s="29"/>
      <c r="E112" s="30"/>
      <c r="F112" s="51"/>
      <c r="G112" s="29"/>
      <c r="H112" s="30"/>
      <c r="I112" s="51"/>
      <c r="J112" s="48">
        <f>F112+I112</f>
        <v>0</v>
      </c>
      <c r="K112" s="49">
        <f>J112*H107/100</f>
        <v>0</v>
      </c>
    </row>
    <row r="113" spans="1:11" ht="18.75" customHeight="1">
      <c r="A113" s="43"/>
      <c r="B113" s="44"/>
      <c r="C113" s="44"/>
      <c r="D113" s="31"/>
      <c r="E113" s="32"/>
      <c r="F113" s="52"/>
      <c r="G113" s="31"/>
      <c r="H113" s="32"/>
      <c r="I113" s="52"/>
      <c r="J113" s="48">
        <f aca="true" t="shared" si="2" ref="J113:J123">F113+I113</f>
        <v>0</v>
      </c>
      <c r="K113" s="49">
        <f>J113*H107/100</f>
        <v>0</v>
      </c>
    </row>
    <row r="114" spans="1:11" ht="18.75" customHeight="1">
      <c r="A114" s="43"/>
      <c r="B114" s="44"/>
      <c r="C114" s="44"/>
      <c r="D114" s="31"/>
      <c r="E114" s="32"/>
      <c r="F114" s="52"/>
      <c r="G114" s="31"/>
      <c r="H114" s="32"/>
      <c r="I114" s="52"/>
      <c r="J114" s="48">
        <f t="shared" si="2"/>
        <v>0</v>
      </c>
      <c r="K114" s="49">
        <f>J114*H107/100</f>
        <v>0</v>
      </c>
    </row>
    <row r="115" spans="1:11" ht="18.75" customHeight="1">
      <c r="A115" s="43"/>
      <c r="B115" s="44"/>
      <c r="C115" s="44"/>
      <c r="D115" s="31"/>
      <c r="E115" s="32"/>
      <c r="F115" s="52"/>
      <c r="G115" s="31"/>
      <c r="H115" s="32"/>
      <c r="I115" s="52"/>
      <c r="J115" s="48">
        <f t="shared" si="2"/>
        <v>0</v>
      </c>
      <c r="K115" s="49">
        <f>J115*H107/100</f>
        <v>0</v>
      </c>
    </row>
    <row r="116" spans="1:11" ht="18.75" customHeight="1">
      <c r="A116" s="43"/>
      <c r="B116" s="44"/>
      <c r="C116" s="44"/>
      <c r="D116" s="31"/>
      <c r="E116" s="32"/>
      <c r="F116" s="52"/>
      <c r="G116" s="31"/>
      <c r="H116" s="32"/>
      <c r="I116" s="52"/>
      <c r="J116" s="48">
        <f t="shared" si="2"/>
        <v>0</v>
      </c>
      <c r="K116" s="49">
        <f>J116*H107/100</f>
        <v>0</v>
      </c>
    </row>
    <row r="117" spans="1:11" ht="18.75" customHeight="1">
      <c r="A117" s="43"/>
      <c r="B117" s="44"/>
      <c r="C117" s="44"/>
      <c r="D117" s="31"/>
      <c r="E117" s="32"/>
      <c r="F117" s="52"/>
      <c r="G117" s="31"/>
      <c r="H117" s="32"/>
      <c r="I117" s="52"/>
      <c r="J117" s="48">
        <f t="shared" si="2"/>
        <v>0</v>
      </c>
      <c r="K117" s="49">
        <f>J117*H107/100</f>
        <v>0</v>
      </c>
    </row>
    <row r="118" spans="1:11" ht="18.75" customHeight="1">
      <c r="A118" s="43"/>
      <c r="B118" s="44"/>
      <c r="C118" s="44"/>
      <c r="D118" s="31"/>
      <c r="E118" s="32"/>
      <c r="F118" s="52"/>
      <c r="G118" s="31"/>
      <c r="H118" s="32"/>
      <c r="I118" s="52"/>
      <c r="J118" s="48">
        <f t="shared" si="2"/>
        <v>0</v>
      </c>
      <c r="K118" s="49">
        <f>J118*H107/100</f>
        <v>0</v>
      </c>
    </row>
    <row r="119" spans="1:11" ht="18.75" customHeight="1">
      <c r="A119" s="43"/>
      <c r="B119" s="44"/>
      <c r="C119" s="44"/>
      <c r="D119" s="31"/>
      <c r="E119" s="32"/>
      <c r="F119" s="52"/>
      <c r="G119" s="31"/>
      <c r="H119" s="32"/>
      <c r="I119" s="52"/>
      <c r="J119" s="48">
        <f t="shared" si="2"/>
        <v>0</v>
      </c>
      <c r="K119" s="49">
        <f>J119*H107/100</f>
        <v>0</v>
      </c>
    </row>
    <row r="120" spans="1:11" ht="18.75" customHeight="1">
      <c r="A120" s="43"/>
      <c r="B120" s="44"/>
      <c r="C120" s="44"/>
      <c r="D120" s="31"/>
      <c r="E120" s="32"/>
      <c r="F120" s="52"/>
      <c r="G120" s="31"/>
      <c r="H120" s="32"/>
      <c r="I120" s="52"/>
      <c r="J120" s="48">
        <f t="shared" si="2"/>
        <v>0</v>
      </c>
      <c r="K120" s="49">
        <f>J120*H107/100</f>
        <v>0</v>
      </c>
    </row>
    <row r="121" spans="1:11" ht="18.75" customHeight="1">
      <c r="A121" s="43"/>
      <c r="B121" s="44"/>
      <c r="C121" s="44"/>
      <c r="D121" s="31"/>
      <c r="E121" s="32"/>
      <c r="F121" s="52"/>
      <c r="G121" s="31"/>
      <c r="H121" s="32"/>
      <c r="I121" s="52"/>
      <c r="J121" s="48">
        <f t="shared" si="2"/>
        <v>0</v>
      </c>
      <c r="K121" s="49">
        <f>J121*H107/100</f>
        <v>0</v>
      </c>
    </row>
    <row r="122" spans="1:11" ht="18.75" customHeight="1">
      <c r="A122" s="43"/>
      <c r="B122" s="44"/>
      <c r="C122" s="44"/>
      <c r="D122" s="31"/>
      <c r="E122" s="32"/>
      <c r="F122" s="52"/>
      <c r="G122" s="31"/>
      <c r="H122" s="32"/>
      <c r="I122" s="52"/>
      <c r="J122" s="48">
        <f t="shared" si="2"/>
        <v>0</v>
      </c>
      <c r="K122" s="49">
        <f>J122*H107/100</f>
        <v>0</v>
      </c>
    </row>
    <row r="123" spans="1:11" ht="18.75" customHeight="1">
      <c r="A123" s="43"/>
      <c r="B123" s="44"/>
      <c r="C123" s="44"/>
      <c r="D123" s="31"/>
      <c r="E123" s="32"/>
      <c r="F123" s="52"/>
      <c r="G123" s="31"/>
      <c r="H123" s="32"/>
      <c r="I123" s="52"/>
      <c r="J123" s="48">
        <f t="shared" si="2"/>
        <v>0</v>
      </c>
      <c r="K123" s="49">
        <f>J123*H107/100</f>
        <v>0</v>
      </c>
    </row>
    <row r="124" spans="1:11" ht="18.75" customHeight="1">
      <c r="A124" s="33" t="s">
        <v>25</v>
      </c>
      <c r="B124" s="33"/>
      <c r="C124" s="33"/>
      <c r="D124" s="33"/>
      <c r="E124" s="34"/>
      <c r="F124" s="35"/>
      <c r="G124" s="33"/>
      <c r="H124" s="34"/>
      <c r="I124" s="35"/>
      <c r="J124" s="36">
        <f>SUM(J80,J112:J123)</f>
        <v>0</v>
      </c>
      <c r="K124" s="36">
        <f>SUM(K80,K112:K123)</f>
        <v>0</v>
      </c>
    </row>
    <row r="125" spans="1:11" ht="15" customHeight="1">
      <c r="A125" s="39" t="s">
        <v>19</v>
      </c>
      <c r="B125" s="9"/>
      <c r="C125" s="9"/>
      <c r="D125" s="9"/>
      <c r="E125" s="10"/>
      <c r="F125" s="11"/>
      <c r="G125" s="9"/>
      <c r="H125" s="10"/>
      <c r="I125" s="11"/>
      <c r="J125" s="11"/>
      <c r="K125" s="11"/>
    </row>
    <row r="126" spans="1:11" ht="12.75" customHeight="1">
      <c r="A126" s="2"/>
      <c r="B126" s="2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2.75" customHeight="1">
      <c r="A127" s="17"/>
      <c r="B127" s="18"/>
      <c r="C127" s="13"/>
      <c r="D127" s="13"/>
      <c r="E127" s="13"/>
      <c r="F127" s="1"/>
      <c r="G127" s="1"/>
      <c r="H127" s="1"/>
      <c r="I127" s="1"/>
      <c r="J127" s="1"/>
      <c r="K127" s="1"/>
    </row>
    <row r="128" spans="1:11" ht="12.75" customHeight="1">
      <c r="A128" s="38" t="s">
        <v>20</v>
      </c>
      <c r="B128" s="37"/>
      <c r="C128" s="38" t="s">
        <v>21</v>
      </c>
      <c r="D128" s="18"/>
      <c r="E128" s="18"/>
      <c r="F128" s="18"/>
      <c r="G128" s="18"/>
      <c r="H128" s="18"/>
      <c r="I128" s="18"/>
      <c r="J128" s="18"/>
      <c r="K128" s="2"/>
    </row>
    <row r="129" spans="1:11" ht="12.75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3"/>
    </row>
    <row r="130" spans="1:11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</sheetData>
  <sheetProtection/>
  <mergeCells count="6">
    <mergeCell ref="D110:E110"/>
    <mergeCell ref="G110:H110"/>
    <mergeCell ref="D21:E21"/>
    <mergeCell ref="G21:H21"/>
    <mergeCell ref="D66:E66"/>
    <mergeCell ref="G66:H66"/>
  </mergeCells>
  <printOptions/>
  <pageMargins left="0.3937007874015748" right="0.1968503937007874" top="0.11811023622047245" bottom="0.11811023622047245" header="0" footer="0.3937007874015748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Universitätsstadt Tübingen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stu1083</dc:creator>
  <cp:keywords/>
  <dc:description/>
  <cp:lastModifiedBy>Salden, Claudia, Universitätsstadt Tübingen</cp:lastModifiedBy>
  <cp:lastPrinted>2020-03-17T07:26:14Z</cp:lastPrinted>
  <dcterms:created xsi:type="dcterms:W3CDTF">2010-11-04T15:00:46Z</dcterms:created>
  <dcterms:modified xsi:type="dcterms:W3CDTF">2020-04-06T15:04:17Z</dcterms:modified>
  <cp:category/>
  <cp:version/>
  <cp:contentType/>
  <cp:contentStatus/>
</cp:coreProperties>
</file>